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<sst xmlns="http://schemas.openxmlformats.org/spreadsheetml/2006/main" count="39" uniqueCount="29">
  <si>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№</t>
  </si>
  <si>
    <t>Наименование основного мероприятия, проекта, мероприятия основного мероприятия, мероприятия проекта</t>
  </si>
  <si>
    <t>Объем финансового обеспечения муниципальной программы в отчетном году (тыс. рублей)</t>
  </si>
  <si>
    <t>Фактическое финансирование муниципальной программы на отчетную дату (нарастающим итогом) (тыс. рублей)</t>
  </si>
  <si>
    <t>Выполнено на отчетную дату (нарастающим итогом) (тыс. рублей)</t>
  </si>
  <si>
    <t>Сведения о достигнутых результатах</t>
  </si>
  <si>
    <t>Оценка выполнения</t>
  </si>
  <si>
    <t>Итого</t>
  </si>
  <si>
    <t>Федеральный бюджет</t>
  </si>
  <si>
    <t>Областной бюджет</t>
  </si>
  <si>
    <t>Местные бюджеты</t>
  </si>
  <si>
    <t>Прочие источники</t>
  </si>
  <si>
    <t>Всего по муниципальной программе</t>
  </si>
  <si>
    <t>Отчет о реализации муниципальной программы</t>
  </si>
  <si>
    <t>Отчетный период: январь - март  2022 года</t>
  </si>
  <si>
    <t>Ответственный исполнитель: Каляшова А. А.</t>
  </si>
  <si>
    <t>1.1</t>
  </si>
  <si>
    <t>1.1.2</t>
  </si>
  <si>
    <t>1.2</t>
  </si>
  <si>
    <t>Глава Администрации</t>
  </si>
  <si>
    <t>Кузнецов А. В.</t>
  </si>
  <si>
    <t>Главный бухгалтер</t>
  </si>
  <si>
    <t>Турилова Е. А.</t>
  </si>
  <si>
    <t>Наименование муниципальной программы: «Развитие части территории МО «Винницкое сельское поселение» на 2022 год»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</si>
  <si>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</si>
  <si>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Мероприятия, направленные на реализацию областного закона от 28.12.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</si>
  <si>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1.2.1</t>
  </si>
  <si>
    <t>Комплекс процессных мероприятий "Развитие части территории являющейся административным центром поселения"</t>
  </si>
  <si>
    <t>Мероприятия,направленные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</si>
</sst>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49" fontId="36" fillId="0" borderId="11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 shrinkToFi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tabSelected="1" zoomScalePageLayoutView="0" workbookViewId="0" topLeftCell="A7">
      <selection activeCell="D10" sqref="D10:Q10"/>
    </sheetView>
  </sheetViews>
  <sheetFormatPr defaultColWidth="9.140625" defaultRowHeight="15"/>
  <cols>
    <col min="2" max="2" width="25.140625" style="0" customWidth="1"/>
    <col min="18" max="18" width="10.140625" style="0" customWidth="1"/>
    <col min="19" max="19" width="10.7109375" style="0" customWidth="1"/>
  </cols>
  <sheetData>
    <row r="2" spans="1:19" ht="15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ht="20.25" customHeight="1">
      <c r="B3" s="11" t="s">
        <v>23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5" ht="15.75">
      <c r="B4" s="5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6.5" thickBot="1">
      <c r="B5" s="6" t="s">
        <v>15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9" ht="51" customHeight="1" thickBot="1">
      <c r="A6" s="12" t="s">
        <v>0</v>
      </c>
      <c r="B6" s="12" t="s">
        <v>1</v>
      </c>
      <c r="C6" s="14" t="s">
        <v>2</v>
      </c>
      <c r="D6" s="15"/>
      <c r="E6" s="15"/>
      <c r="F6" s="15"/>
      <c r="G6" s="16"/>
      <c r="H6" s="14" t="s">
        <v>3</v>
      </c>
      <c r="I6" s="15"/>
      <c r="J6" s="15"/>
      <c r="K6" s="15"/>
      <c r="L6" s="16"/>
      <c r="M6" s="14" t="s">
        <v>4</v>
      </c>
      <c r="N6" s="15"/>
      <c r="O6" s="15"/>
      <c r="P6" s="15"/>
      <c r="Q6" s="16"/>
      <c r="R6" s="12" t="s">
        <v>5</v>
      </c>
      <c r="S6" s="12" t="s">
        <v>6</v>
      </c>
    </row>
    <row r="7" spans="1:19" ht="44.25" thickBot="1">
      <c r="A7" s="13"/>
      <c r="B7" s="13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3"/>
      <c r="S7" s="13"/>
    </row>
    <row r="8" spans="1:19" ht="15.75" thickBo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</row>
    <row r="9" spans="1:19" ht="15.75" thickBot="1">
      <c r="A9" s="2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ht="90" thickBot="1">
      <c r="A10" s="7" t="s">
        <v>16</v>
      </c>
      <c r="B10" s="4" t="s">
        <v>24</v>
      </c>
      <c r="C10" s="8">
        <f>SUM(C11+0)</f>
        <v>2878.6</v>
      </c>
      <c r="D10" s="8">
        <f aca="true" t="shared" si="0" ref="D10:Q10">SUM(D11+0)</f>
        <v>0</v>
      </c>
      <c r="E10" s="8">
        <f t="shared" si="0"/>
        <v>2500</v>
      </c>
      <c r="F10" s="8">
        <f t="shared" si="0"/>
        <v>378.6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/>
      <c r="S10" s="8"/>
    </row>
    <row r="11" spans="1:19" ht="166.5" thickBot="1">
      <c r="A11" s="7" t="s">
        <v>17</v>
      </c>
      <c r="B11" s="4" t="s">
        <v>25</v>
      </c>
      <c r="C11" s="8">
        <f>SUM(D11+E11+F11+G11)</f>
        <v>2878.6</v>
      </c>
      <c r="D11" s="8"/>
      <c r="E11" s="8">
        <v>2500</v>
      </c>
      <c r="F11" s="8">
        <v>378.6</v>
      </c>
      <c r="G11" s="8"/>
      <c r="H11" s="8">
        <f>SUM(I11+J11+K11+L11)</f>
        <v>0</v>
      </c>
      <c r="I11" s="8"/>
      <c r="J11" s="8"/>
      <c r="K11" s="8"/>
      <c r="L11" s="8"/>
      <c r="M11" s="8">
        <f>SUM(N11+O11+P11+Q11)</f>
        <v>0</v>
      </c>
      <c r="N11" s="8"/>
      <c r="O11" s="8"/>
      <c r="P11" s="8"/>
      <c r="Q11" s="8"/>
      <c r="R11" s="8"/>
      <c r="S11" s="8"/>
    </row>
    <row r="12" spans="1:19" ht="77.25" thickBot="1">
      <c r="A12" s="7" t="s">
        <v>18</v>
      </c>
      <c r="B12" s="4" t="s">
        <v>27</v>
      </c>
      <c r="C12" s="8">
        <f>SUM(C13+0)</f>
        <v>1216.5</v>
      </c>
      <c r="D12" s="8">
        <f aca="true" t="shared" si="1" ref="D12:Q12">SUM(D13+0)</f>
        <v>0</v>
      </c>
      <c r="E12" s="8">
        <f t="shared" si="1"/>
        <v>1054.9</v>
      </c>
      <c r="F12" s="8">
        <f t="shared" si="1"/>
        <v>161.6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 t="shared" si="1"/>
        <v>0</v>
      </c>
      <c r="O12" s="8">
        <f t="shared" si="1"/>
        <v>0</v>
      </c>
      <c r="P12" s="8">
        <f t="shared" si="1"/>
        <v>0</v>
      </c>
      <c r="Q12" s="8">
        <f t="shared" si="1"/>
        <v>0</v>
      </c>
      <c r="R12" s="3"/>
      <c r="S12" s="3"/>
    </row>
    <row r="13" spans="1:19" ht="128.25" thickBot="1">
      <c r="A13" s="7" t="s">
        <v>26</v>
      </c>
      <c r="B13" s="4" t="s">
        <v>28</v>
      </c>
      <c r="C13" s="8">
        <f>SUM(D13+E13+F13+G13)</f>
        <v>1216.5</v>
      </c>
      <c r="D13" s="3"/>
      <c r="E13" s="3">
        <v>1054.9</v>
      </c>
      <c r="F13" s="3">
        <v>161.6</v>
      </c>
      <c r="G13" s="3"/>
      <c r="H13" s="8">
        <f>SUM(I13+J13+K13+L13)</f>
        <v>0</v>
      </c>
      <c r="I13" s="3"/>
      <c r="J13" s="3"/>
      <c r="K13" s="3">
        <v>0</v>
      </c>
      <c r="L13" s="3"/>
      <c r="M13" s="8">
        <f>SUM(N13+O13+P13+Q13)</f>
        <v>0</v>
      </c>
      <c r="N13" s="3"/>
      <c r="O13" s="3"/>
      <c r="P13" s="3">
        <v>0</v>
      </c>
      <c r="Q13" s="3"/>
      <c r="R13" s="3"/>
      <c r="S13" s="3"/>
    </row>
    <row r="14" spans="1:19" ht="26.25" thickBot="1">
      <c r="A14" s="7"/>
      <c r="B14" s="4" t="s">
        <v>12</v>
      </c>
      <c r="C14" s="8">
        <f>SUM(C10+C12)</f>
        <v>4095.1</v>
      </c>
      <c r="D14" s="8">
        <f aca="true" t="shared" si="2" ref="D14:Q14">SUM(D10+D12)</f>
        <v>0</v>
      </c>
      <c r="E14" s="8">
        <f t="shared" si="2"/>
        <v>3554.9</v>
      </c>
      <c r="F14" s="8">
        <f t="shared" si="2"/>
        <v>540.2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3"/>
      <c r="S14" s="3"/>
    </row>
    <row r="16" spans="2:5" ht="15">
      <c r="B16" s="9" t="s">
        <v>19</v>
      </c>
      <c r="E16" t="s">
        <v>20</v>
      </c>
    </row>
    <row r="18" spans="2:5" ht="15">
      <c r="B18" s="9" t="s">
        <v>21</v>
      </c>
      <c r="E18" t="s">
        <v>22</v>
      </c>
    </row>
  </sheetData>
  <sheetProtection/>
  <mergeCells count="10">
    <mergeCell ref="A2:S2"/>
    <mergeCell ref="B3:S3"/>
    <mergeCell ref="S6:S7"/>
    <mergeCell ref="B9:S9"/>
    <mergeCell ref="A6:A7"/>
    <mergeCell ref="B6:B7"/>
    <mergeCell ref="C6:G6"/>
    <mergeCell ref="H6:L6"/>
    <mergeCell ref="M6:Q6"/>
    <mergeCell ref="R6:R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2022-05-23T06:41:05Z</dcterms:modified>
  <cp:category/>
  <cp:version/>
  <cp:contentType/>
  <cp:contentStatus/>
</cp:coreProperties>
</file>